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MUM 2024\"/>
    </mc:Choice>
  </mc:AlternateContent>
  <bookViews>
    <workbookView xWindow="0" yWindow="0" windowWidth="19620" windowHeight="75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J11" i="1"/>
  <c r="J10" i="1"/>
  <c r="J9" i="1"/>
  <c r="J8" i="1"/>
  <c r="J7" i="1"/>
  <c r="I17" i="1"/>
  <c r="J17" i="1" s="1"/>
  <c r="H16" i="1"/>
  <c r="H15" i="1"/>
  <c r="H14" i="1"/>
  <c r="H13" i="1"/>
  <c r="H12" i="1"/>
  <c r="H11" i="1"/>
  <c r="H10" i="1"/>
  <c r="H8" i="1"/>
  <c r="H7" i="1"/>
  <c r="F17" i="1"/>
  <c r="D17" i="1"/>
  <c r="C1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E17" i="1"/>
  <c r="H17" i="1" l="1"/>
</calcChain>
</file>

<file path=xl/sharedStrings.xml><?xml version="1.0" encoding="utf-8"?>
<sst xmlns="http://schemas.openxmlformats.org/spreadsheetml/2006/main" count="73" uniqueCount="33">
  <si>
    <t>No</t>
  </si>
  <si>
    <t>Bulan</t>
  </si>
  <si>
    <t>JENIS KENDARAAN</t>
  </si>
  <si>
    <t>JUMLAH KENDARAAN YANG DIUJI</t>
  </si>
  <si>
    <t>PELENGKAPAN</t>
  </si>
  <si>
    <t>KARTU UJI</t>
  </si>
  <si>
    <t>STIKER</t>
  </si>
  <si>
    <t>KARTU UJI RUSAK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</si>
  <si>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</si>
  <si>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</si>
  <si>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</si>
  <si>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</si>
  <si>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</si>
  <si>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</si>
  <si>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</si>
  <si>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</si>
  <si>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</si>
  <si>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</si>
  <si>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</si>
  <si>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Pick Up</t>
  </si>
  <si>
    <t>Truk</t>
  </si>
  <si>
    <t>Bus Besar</t>
  </si>
  <si>
    <t>Bus Sedang</t>
  </si>
  <si>
    <t>Mini Bus</t>
  </si>
  <si>
    <t>-</t>
  </si>
  <si>
    <t>JUMLAH</t>
  </si>
  <si>
    <t>Mengetahui</t>
  </si>
  <si>
    <t>KEPALA DINAS PERHUBUNGAN</t>
  </si>
  <si>
    <t>KABUPATEN BENGKULU SELATAN</t>
  </si>
  <si>
    <t>ALIAN, SH</t>
  </si>
  <si>
    <t>Nip. 19641231 19101 1 017</t>
  </si>
  <si>
    <t>Jumlah dan Jenis Kendaraan yang diuji di UPTPKB
Dinas Perhubungan Kabupaten Bengkulu Selatan Tahun 2023</t>
  </si>
  <si>
    <t>Tabel.1.1.2 Kendaraan yang diuji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</si>
</sst>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2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view="pageBreakPreview" zoomScale="60" zoomScaleNormal="66" workbookViewId="0">
      <selection activeCell="J26" sqref="J26:K26"/>
    </sheetView>
  </sheetViews>
  <sheetFormatPr defaultRowHeight="15" x14ac:dyDescent="0.25"/>
  <cols>
    <col min="1" max="1" width="4.42578125" customWidth="1"/>
    <col min="2" max="2" width="11.85546875" customWidth="1"/>
    <col min="3" max="3" width="10.42578125" customWidth="1"/>
    <col min="4" max="4" width="7.5703125" customWidth="1"/>
    <col min="5" max="5" width="11.42578125" customWidth="1"/>
    <col min="6" max="6" width="11.140625" customWidth="1"/>
    <col min="7" max="7" width="11.85546875" customWidth="1"/>
    <col min="8" max="8" width="14.85546875" customWidth="1"/>
    <col min="9" max="9" width="16.5703125" customWidth="1"/>
    <col min="10" max="10" width="35.5703125" customWidth="1"/>
    <col min="11" max="11" width="25" customWidth="1"/>
  </cols>
  <sheetData>
    <row r="1" spans="1:11" ht="46.5" customHeight="1" x14ac:dyDescent="0.25">
      <c r="A1" s="18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2.5" customHeight="1" x14ac:dyDescent="0.25">
      <c r="A2" s="8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22.5" customHeight="1" x14ac:dyDescent="0.25">
      <c r="A3" s="17" t="s">
        <v>32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s="4" customFormat="1" ht="19.5" customHeight="1" x14ac:dyDescent="0.25">
      <c r="A4" s="30" t="s">
        <v>0</v>
      </c>
      <c r="B4" s="30" t="s">
        <v>1</v>
      </c>
      <c r="C4" s="22" t="s">
        <v>2</v>
      </c>
      <c r="D4" s="23"/>
      <c r="E4" s="23"/>
      <c r="F4" s="23"/>
      <c r="G4" s="24"/>
      <c r="H4" s="25" t="s">
        <v>3</v>
      </c>
      <c r="I4" s="27" t="s">
        <v>4</v>
      </c>
      <c r="J4" s="28"/>
      <c r="K4" s="29"/>
    </row>
    <row r="5" spans="1:11" ht="47.25" customHeight="1" x14ac:dyDescent="0.25">
      <c r="A5" s="31"/>
      <c r="B5" s="31"/>
      <c r="C5" s="3" t="s">
        <v>19</v>
      </c>
      <c r="D5" s="3" t="s">
        <v>20</v>
      </c>
      <c r="E5" s="3" t="s">
        <v>23</v>
      </c>
      <c r="F5" s="5" t="s">
        <v>22</v>
      </c>
      <c r="G5" s="3" t="s">
        <v>21</v>
      </c>
      <c r="H5" s="26"/>
      <c r="I5" s="3" t="s">
        <v>5</v>
      </c>
      <c r="J5" s="3" t="s">
        <v>6</v>
      </c>
      <c r="K5" s="3" t="s">
        <v>7</v>
      </c>
    </row>
    <row r="6" spans="1:11" x14ac:dyDescent="0.25">
      <c r="A6" s="3">
        <v>1</v>
      </c>
      <c r="B6" s="1" t="s">
        <v>8</v>
      </c>
      <c r="C6" s="6" t="s">
        <v>24</v>
      </c>
      <c r="D6" s="6" t="s">
        <v>24</v>
      </c>
      <c r="E6" s="6" t="s">
        <v>24</v>
      </c>
      <c r="F6" s="6" t="s">
        <v>24</v>
      </c>
      <c r="G6" s="6" t="s">
        <v>24</v>
      </c>
      <c r="H6" s="6" t="s">
        <v>24</v>
      </c>
      <c r="I6" s="6" t="s">
        <v>24</v>
      </c>
      <c r="J6" s="6" t="s">
        <v>24</v>
      </c>
      <c r="K6" s="1"/>
    </row>
    <row r="7" spans="1:11" x14ac:dyDescent="0.25">
      <c r="A7" s="3">
        <f t="shared" ref="A7:A16" si="0">A6+1</f>
        <v>2</v>
      </c>
      <c r="B7" s="1" t="s">
        <v>9</v>
      </c>
      <c r="C7" s="3">
        <v>17</v>
      </c>
      <c r="D7" s="2">
        <v>20</v>
      </c>
      <c r="E7" s="6" t="s">
        <v>24</v>
      </c>
      <c r="F7" s="6" t="s">
        <v>24</v>
      </c>
      <c r="G7" s="6" t="s">
        <v>24</v>
      </c>
      <c r="H7" s="3">
        <f>SUM(C7:G7)</f>
        <v>37</v>
      </c>
      <c r="I7" s="3">
        <v>36</v>
      </c>
      <c r="J7" s="3">
        <f>I7</f>
        <v>36</v>
      </c>
      <c r="K7" s="1"/>
    </row>
    <row r="8" spans="1:11" x14ac:dyDescent="0.25">
      <c r="A8" s="3">
        <f t="shared" si="0"/>
        <v>3</v>
      </c>
      <c r="B8" s="1" t="s">
        <v>10</v>
      </c>
      <c r="C8" s="3">
        <v>19</v>
      </c>
      <c r="D8" s="2">
        <v>19</v>
      </c>
      <c r="E8" s="6" t="s">
        <v>24</v>
      </c>
      <c r="F8" s="6" t="s">
        <v>24</v>
      </c>
      <c r="G8" s="6" t="s">
        <v>24</v>
      </c>
      <c r="H8" s="3">
        <f>SUM(C8:G8)</f>
        <v>38</v>
      </c>
      <c r="I8" s="3">
        <v>18</v>
      </c>
      <c r="J8" s="3">
        <f t="shared" ref="J8:J16" si="1">I8</f>
        <v>18</v>
      </c>
      <c r="K8" s="1"/>
    </row>
    <row r="9" spans="1:11" x14ac:dyDescent="0.25">
      <c r="A9" s="3">
        <f t="shared" si="0"/>
        <v>4</v>
      </c>
      <c r="B9" s="1" t="s">
        <v>11</v>
      </c>
      <c r="C9" s="6" t="s">
        <v>24</v>
      </c>
      <c r="D9" s="6" t="s">
        <v>24</v>
      </c>
      <c r="E9" s="6" t="s">
        <v>24</v>
      </c>
      <c r="F9" s="6" t="s">
        <v>24</v>
      </c>
      <c r="G9" s="6" t="s">
        <v>24</v>
      </c>
      <c r="H9" s="6" t="s">
        <v>24</v>
      </c>
      <c r="I9" s="6" t="s">
        <v>24</v>
      </c>
      <c r="J9" s="3" t="str">
        <f t="shared" si="1"/>
        <v>-</v>
      </c>
      <c r="K9" s="1"/>
    </row>
    <row r="10" spans="1:11" x14ac:dyDescent="0.25">
      <c r="A10" s="3">
        <f t="shared" si="0"/>
        <v>5</v>
      </c>
      <c r="B10" s="1" t="s">
        <v>12</v>
      </c>
      <c r="C10" s="3">
        <v>10</v>
      </c>
      <c r="D10" s="2">
        <v>13</v>
      </c>
      <c r="E10" s="6" t="s">
        <v>24</v>
      </c>
      <c r="F10" s="6" t="s">
        <v>24</v>
      </c>
      <c r="G10" s="6" t="s">
        <v>24</v>
      </c>
      <c r="H10" s="3">
        <f t="shared" ref="H10:H16" si="2">SUM(C10:G10)</f>
        <v>23</v>
      </c>
      <c r="I10" s="3">
        <v>20</v>
      </c>
      <c r="J10" s="3">
        <f t="shared" si="1"/>
        <v>20</v>
      </c>
      <c r="K10" s="1"/>
    </row>
    <row r="11" spans="1:11" x14ac:dyDescent="0.25">
      <c r="A11" s="3">
        <f t="shared" si="0"/>
        <v>6</v>
      </c>
      <c r="B11" s="1" t="s">
        <v>13</v>
      </c>
      <c r="C11" s="3">
        <v>9</v>
      </c>
      <c r="D11" s="2">
        <v>20</v>
      </c>
      <c r="E11" s="6" t="s">
        <v>24</v>
      </c>
      <c r="F11" s="6">
        <v>1</v>
      </c>
      <c r="G11" s="6" t="s">
        <v>24</v>
      </c>
      <c r="H11" s="3">
        <f t="shared" si="2"/>
        <v>30</v>
      </c>
      <c r="I11" s="3">
        <v>26</v>
      </c>
      <c r="J11" s="3">
        <f t="shared" si="1"/>
        <v>26</v>
      </c>
      <c r="K11" s="1"/>
    </row>
    <row r="12" spans="1:11" x14ac:dyDescent="0.25">
      <c r="A12" s="3">
        <f t="shared" si="0"/>
        <v>7</v>
      </c>
      <c r="B12" s="1" t="s">
        <v>14</v>
      </c>
      <c r="C12" s="3">
        <v>14</v>
      </c>
      <c r="D12" s="2">
        <v>12</v>
      </c>
      <c r="E12" s="6" t="s">
        <v>24</v>
      </c>
      <c r="F12" s="6" t="s">
        <v>24</v>
      </c>
      <c r="G12" s="6" t="s">
        <v>24</v>
      </c>
      <c r="H12" s="3">
        <f t="shared" si="2"/>
        <v>26</v>
      </c>
      <c r="I12" s="3">
        <v>22</v>
      </c>
      <c r="J12" s="3">
        <f t="shared" si="1"/>
        <v>22</v>
      </c>
      <c r="K12" s="1"/>
    </row>
    <row r="13" spans="1:11" x14ac:dyDescent="0.25">
      <c r="A13" s="3">
        <f t="shared" si="0"/>
        <v>8</v>
      </c>
      <c r="B13" s="1" t="s">
        <v>15</v>
      </c>
      <c r="C13" s="3">
        <v>37</v>
      </c>
      <c r="D13" s="2">
        <v>31</v>
      </c>
      <c r="E13" s="6" t="s">
        <v>24</v>
      </c>
      <c r="F13" s="6" t="s">
        <v>24</v>
      </c>
      <c r="G13" s="6" t="s">
        <v>24</v>
      </c>
      <c r="H13" s="3">
        <f t="shared" si="2"/>
        <v>68</v>
      </c>
      <c r="I13" s="3">
        <v>58</v>
      </c>
      <c r="J13" s="3">
        <f t="shared" si="1"/>
        <v>58</v>
      </c>
      <c r="K13" s="1"/>
    </row>
    <row r="14" spans="1:11" x14ac:dyDescent="0.25">
      <c r="A14" s="3">
        <f t="shared" si="0"/>
        <v>9</v>
      </c>
      <c r="B14" s="1" t="s">
        <v>16</v>
      </c>
      <c r="C14" s="3">
        <v>4</v>
      </c>
      <c r="D14" s="2">
        <v>8</v>
      </c>
      <c r="E14" s="6" t="s">
        <v>24</v>
      </c>
      <c r="F14" s="6" t="s">
        <v>24</v>
      </c>
      <c r="G14" s="6" t="s">
        <v>24</v>
      </c>
      <c r="H14" s="3">
        <f t="shared" si="2"/>
        <v>12</v>
      </c>
      <c r="I14" s="3">
        <v>10</v>
      </c>
      <c r="J14" s="3">
        <f t="shared" si="1"/>
        <v>10</v>
      </c>
      <c r="K14" s="1"/>
    </row>
    <row r="15" spans="1:11" x14ac:dyDescent="0.25">
      <c r="A15" s="3">
        <f t="shared" si="0"/>
        <v>10</v>
      </c>
      <c r="B15" s="1" t="s">
        <v>17</v>
      </c>
      <c r="C15" s="3">
        <v>24</v>
      </c>
      <c r="D15" s="2">
        <v>30</v>
      </c>
      <c r="E15" s="6" t="s">
        <v>24</v>
      </c>
      <c r="F15" s="6" t="s">
        <v>24</v>
      </c>
      <c r="G15" s="6" t="s">
        <v>24</v>
      </c>
      <c r="H15" s="3">
        <f t="shared" si="2"/>
        <v>54</v>
      </c>
      <c r="I15" s="3">
        <v>41</v>
      </c>
      <c r="J15" s="3">
        <f t="shared" si="1"/>
        <v>41</v>
      </c>
      <c r="K15" s="1"/>
    </row>
    <row r="16" spans="1:11" x14ac:dyDescent="0.25">
      <c r="A16" s="3">
        <f t="shared" si="0"/>
        <v>11</v>
      </c>
      <c r="B16" s="1" t="s">
        <v>18</v>
      </c>
      <c r="C16" s="3">
        <v>2</v>
      </c>
      <c r="D16" s="2">
        <v>4</v>
      </c>
      <c r="E16" s="6" t="s">
        <v>24</v>
      </c>
      <c r="F16" s="6" t="s">
        <v>24</v>
      </c>
      <c r="G16" s="6" t="s">
        <v>24</v>
      </c>
      <c r="H16" s="3">
        <f t="shared" si="2"/>
        <v>6</v>
      </c>
      <c r="I16" s="3">
        <v>5</v>
      </c>
      <c r="J16" s="3">
        <f t="shared" si="1"/>
        <v>5</v>
      </c>
      <c r="K16" s="1"/>
    </row>
    <row r="17" spans="1:11" x14ac:dyDescent="0.25">
      <c r="A17" s="15" t="s">
        <v>25</v>
      </c>
      <c r="B17" s="16"/>
      <c r="C17" s="3">
        <f>SUM(C7:C16)</f>
        <v>136</v>
      </c>
      <c r="D17" s="2">
        <f>SUM(D6:D16)</f>
        <v>157</v>
      </c>
      <c r="E17" s="2">
        <f>SUM(E6:E16)</f>
        <v>0</v>
      </c>
      <c r="F17" s="3">
        <f>SUM(F11:F16)</f>
        <v>1</v>
      </c>
      <c r="G17" s="1"/>
      <c r="H17" s="3">
        <f>SUM(H6:H16)</f>
        <v>294</v>
      </c>
      <c r="I17" s="3">
        <f>SUM(I7:I16)</f>
        <v>236</v>
      </c>
      <c r="J17" s="3">
        <f>I17</f>
        <v>236</v>
      </c>
      <c r="K17" s="1"/>
    </row>
    <row r="20" spans="1:11" x14ac:dyDescent="0.25">
      <c r="B20" s="20"/>
      <c r="C20" s="20"/>
      <c r="D20" s="20"/>
      <c r="E20" s="20"/>
      <c r="J20" s="20" t="s">
        <v>26</v>
      </c>
      <c r="K20" s="20"/>
    </row>
    <row r="21" spans="1:11" ht="17.25" customHeight="1" x14ac:dyDescent="0.25">
      <c r="B21" s="12"/>
      <c r="C21" s="12"/>
      <c r="D21" s="12"/>
      <c r="E21" s="12"/>
      <c r="I21" s="9"/>
      <c r="J21" s="12" t="s">
        <v>27</v>
      </c>
      <c r="K21" s="12"/>
    </row>
    <row r="22" spans="1:11" ht="21" customHeight="1" x14ac:dyDescent="0.25">
      <c r="B22" s="21"/>
      <c r="C22" s="21"/>
      <c r="D22" s="21"/>
      <c r="E22" s="21"/>
      <c r="J22" s="12" t="s">
        <v>28</v>
      </c>
      <c r="K22" s="12"/>
    </row>
    <row r="26" spans="1:11" x14ac:dyDescent="0.25">
      <c r="B26" s="13"/>
      <c r="C26" s="13"/>
      <c r="D26" s="13"/>
      <c r="E26" s="13"/>
      <c r="I26" s="10"/>
      <c r="J26" s="13" t="s">
        <v>29</v>
      </c>
      <c r="K26" s="13"/>
    </row>
    <row r="27" spans="1:11" x14ac:dyDescent="0.25">
      <c r="B27" s="14"/>
      <c r="C27" s="14"/>
      <c r="D27" s="14"/>
      <c r="E27" s="14"/>
      <c r="I27" s="11"/>
      <c r="J27" s="14" t="s">
        <v>30</v>
      </c>
      <c r="K27" s="14"/>
    </row>
  </sheetData>
  <mergeCells count="18">
    <mergeCell ref="A3:K3"/>
    <mergeCell ref="A1:K1"/>
    <mergeCell ref="J20:K20"/>
    <mergeCell ref="B21:E21"/>
    <mergeCell ref="B22:E22"/>
    <mergeCell ref="C4:G4"/>
    <mergeCell ref="H4:H5"/>
    <mergeCell ref="I4:K4"/>
    <mergeCell ref="A4:A5"/>
    <mergeCell ref="B4:B5"/>
    <mergeCell ref="B20:E20"/>
    <mergeCell ref="J21:K21"/>
    <mergeCell ref="J22:K22"/>
    <mergeCell ref="J26:K26"/>
    <mergeCell ref="J27:K27"/>
    <mergeCell ref="A17:B17"/>
    <mergeCell ref="B26:E26"/>
    <mergeCell ref="B27:E27"/>
  </mergeCells>
  <pageMargins left="0.7" right="0.7" top="0.75" bottom="0.75" header="0.3" footer="0.3"/>
  <pageSetup paperSize="256" scale="9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PERHUBUNGAN BS</dc:creator>
  <cp:lastModifiedBy>DINAS PERHUBUNGAN BS</cp:lastModifiedBy>
  <cp:lastPrinted>2024-02-27T06:47:24Z</cp:lastPrinted>
  <dcterms:created xsi:type="dcterms:W3CDTF">2024-02-26T12:12:29Z</dcterms:created>
  <dcterms:modified xsi:type="dcterms:W3CDTF">2024-02-27T08:34:36Z</dcterms:modified>
</cp:coreProperties>
</file>